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3.Soporte\01. Compras\2024\21. Licencias MICROSOFT\Documentos Propuestas 2024\Adj. SOLPED 2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PLANILLA!$A$1:$L$29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0" i="1"/>
  <c r="J29" i="1" l="1"/>
  <c r="M20" i="3"/>
</calcChain>
</file>

<file path=xl/sharedStrings.xml><?xml version="1.0" encoding="utf-8"?>
<sst xmlns="http://schemas.openxmlformats.org/spreadsheetml/2006/main" count="110" uniqueCount="80">
  <si>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</si>
  <si>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</si>
  <si>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</si>
  <si>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</si>
  <si>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</si>
  <si>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</si>
  <si>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</si>
  <si>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</si>
  <si>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</si>
  <si>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</si>
  <si>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</si>
  <si>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</si>
  <si>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</si>
  <si>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</si>
  <si>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</si>
  <si>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</si>
  <si>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</si>
  <si>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</si>
  <si>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</si>
  <si>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</si>
  <si>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</si>
  <si>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</si>
  <si>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</si>
  <si>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</si>
  <si>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</si>
  <si>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</si>
  <si>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</si>
  <si>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</si>
  <si>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</si>
  <si>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</si>
  <si>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Licencia</t>
  </si>
  <si>
    <t>PRECIO TOTAL EN BOLIVIANOS</t>
  </si>
  <si>
    <t>Jefatura de Redes y Soporte Técnico  - Dirección Tecnología de la Información</t>
  </si>
  <si>
    <t>OPEX 2024</t>
  </si>
  <si>
    <t>Precio Unitario Bs</t>
  </si>
  <si>
    <t>Precio Total Bs</t>
  </si>
  <si>
    <t>T6A-00024</t>
  </si>
  <si>
    <t>JFX-00003</t>
  </si>
  <si>
    <t>076-01912</t>
  </si>
  <si>
    <t>D86-01253</t>
  </si>
  <si>
    <t>D87-01159</t>
  </si>
  <si>
    <t>359-00792</t>
  </si>
  <si>
    <t>810-04760</t>
  </si>
  <si>
    <t>228-04433</t>
  </si>
  <si>
    <t>7NQ-00292</t>
  </si>
  <si>
    <t>9EM-00270</t>
  </si>
  <si>
    <t>9EA-00278</t>
  </si>
  <si>
    <t>6VC-01254</t>
  </si>
  <si>
    <t>77D-00111</t>
  </si>
  <si>
    <t>MX3-00117</t>
  </si>
  <si>
    <t>9EP-00208</t>
  </si>
  <si>
    <t>9EN-00198</t>
  </si>
  <si>
    <t>H04-00268</t>
  </si>
  <si>
    <t>312-02257</t>
  </si>
  <si>
    <t>AAA-10787</t>
  </si>
  <si>
    <t>Número de Pieza</t>
  </si>
  <si>
    <t>Nombre del Elemento</t>
  </si>
  <si>
    <t>O365 E1 Sub Per User</t>
  </si>
  <si>
    <t>M365 F3 FUSL Sub Per User</t>
  </si>
  <si>
    <t>Project Standard ALng SA</t>
  </si>
  <si>
    <t>Visio Standard ALng SA</t>
  </si>
  <si>
    <t>Visio Professional ALng SA</t>
  </si>
  <si>
    <t>SQL CAL ALng SA Device CAL</t>
  </si>
  <si>
    <t>SQL Server Enterprise ALng SA</t>
  </si>
  <si>
    <t>SQL Server Standard ALng SA</t>
  </si>
  <si>
    <t>SQL Server Standard Core ALng SA 2L</t>
  </si>
  <si>
    <t>Win Server Standard Core ALng SA 2L</t>
  </si>
  <si>
    <t>Win Server DC Core ALng SA 2L</t>
  </si>
  <si>
    <t>Win Remote Desktop Services CAL ALng SA UCAL</t>
  </si>
  <si>
    <t>Visual Studio Pro MSDN ALng SA</t>
  </si>
  <si>
    <t>Visual Studio Ent MSDN ALng SA</t>
  </si>
  <si>
    <t>System Center DC Core ALng SA 2L</t>
  </si>
  <si>
    <t>System Center Standard Core ALng SA 2L</t>
  </si>
  <si>
    <t>SharePoint Server ALng SA</t>
  </si>
  <si>
    <t>Exchange Server Standard ALng SA</t>
  </si>
  <si>
    <t>Win E3 ALng Sub Per User</t>
  </si>
  <si>
    <t>UNIDAD</t>
  </si>
  <si>
    <t>CANTIDAD</t>
  </si>
  <si>
    <t>RENOVACIÓN MANTENIMIENTO MICROSOFT 2024</t>
  </si>
  <si>
    <t>Número de Pieza Propuesta Alternativa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</si>
</sst>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231402</xdr:rowOff>
    </xdr:from>
    <xdr:to>
      <xdr:col>1</xdr:col>
      <xdr:colOff>1483396</xdr:colOff>
      <xdr:row>2</xdr:row>
      <xdr:rowOff>215005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31402"/>
          <a:ext cx="1809189" cy="824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showGridLines="0" tabSelected="1" topLeftCell="A4" zoomScale="70" zoomScaleNormal="70" zoomScaleSheetLayoutView="100" workbookViewId="0">
      <selection activeCell="C10" sqref="C10"/>
    </sheetView>
  </sheetViews>
  <sheetFormatPr baseColWidth="10" defaultRowHeight="51" customHeight="1" x14ac:dyDescent="0.25"/>
  <cols>
    <col min="1" max="1" width="8.42578125" bestFit="1" customWidth="1"/>
    <col min="2" max="3" width="23.85546875" customWidth="1"/>
    <col min="4" max="4" width="38" customWidth="1"/>
    <col min="5" max="5" width="16.7109375" customWidth="1"/>
    <col min="6" max="6" width="21.28515625" customWidth="1"/>
    <col min="7" max="9" width="10.7109375" customWidth="1"/>
    <col min="10" max="12" width="10.7109375" style="1" customWidth="1"/>
    <col min="13" max="13" width="17.140625" style="2" customWidth="1"/>
    <col min="14" max="14" width="8.85546875" style="1" bestFit="1" customWidth="1"/>
    <col min="15" max="15" width="11.5703125" style="1" customWidth="1"/>
    <col min="16" max="16" width="13.85546875" style="2" customWidth="1"/>
  </cols>
  <sheetData>
    <row r="1" spans="1:16" ht="51" customHeight="1" x14ac:dyDescent="0.25">
      <c r="A1" s="52" t="s">
        <v>12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40"/>
      <c r="N1" s="40"/>
      <c r="O1" s="40"/>
      <c r="P1" s="40"/>
    </row>
    <row r="2" spans="1:16" ht="1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5"/>
      <c r="M2" s="9"/>
      <c r="N2" s="25"/>
      <c r="O2" s="26"/>
      <c r="P2" s="27"/>
    </row>
    <row r="3" spans="1:16" s="3" customFormat="1" ht="42" customHeight="1" x14ac:dyDescent="0.25">
      <c r="A3" s="36"/>
      <c r="B3" s="36"/>
      <c r="C3" s="36"/>
      <c r="D3" s="36"/>
      <c r="E3" s="37" t="s">
        <v>11</v>
      </c>
      <c r="F3" s="5"/>
      <c r="G3" s="5"/>
      <c r="H3" s="49" t="s">
        <v>78</v>
      </c>
      <c r="I3" s="49"/>
      <c r="J3" s="49"/>
      <c r="K3" s="49"/>
      <c r="L3" s="50"/>
      <c r="M3" s="28"/>
      <c r="N3" s="28"/>
      <c r="O3" s="28"/>
      <c r="P3" s="28"/>
    </row>
    <row r="4" spans="1:16" s="3" customFormat="1" ht="30.75" customHeight="1" x14ac:dyDescent="0.25">
      <c r="A4" s="36"/>
      <c r="B4" s="36"/>
      <c r="C4" s="36"/>
      <c r="D4" s="36"/>
      <c r="E4" s="37" t="s">
        <v>4</v>
      </c>
      <c r="F4" s="5"/>
      <c r="G4" s="5"/>
      <c r="H4" s="51" t="s">
        <v>33</v>
      </c>
      <c r="I4" s="51"/>
      <c r="J4" s="51"/>
      <c r="K4" s="51"/>
      <c r="L4" s="50"/>
      <c r="M4" s="28"/>
      <c r="N4" s="28"/>
      <c r="O4" s="28"/>
      <c r="P4" s="28"/>
    </row>
    <row r="5" spans="1:16" s="3" customFormat="1" ht="45.75" customHeight="1" x14ac:dyDescent="0.25">
      <c r="A5" s="36"/>
      <c r="B5" s="36"/>
      <c r="C5" s="36"/>
      <c r="D5" s="36"/>
      <c r="E5" s="37" t="s">
        <v>5</v>
      </c>
      <c r="F5" s="5"/>
      <c r="G5" s="5"/>
      <c r="H5" s="49" t="s">
        <v>32</v>
      </c>
      <c r="I5" s="49"/>
      <c r="J5" s="49"/>
      <c r="K5" s="49"/>
      <c r="L5" s="50"/>
      <c r="M5" s="28"/>
      <c r="N5" s="28"/>
      <c r="O5" s="28"/>
      <c r="P5" s="28"/>
    </row>
    <row r="6" spans="1:16" s="3" customFormat="1" ht="21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5"/>
      <c r="K6" s="5"/>
      <c r="L6" s="5"/>
      <c r="M6" s="5"/>
      <c r="N6" s="5"/>
      <c r="O6" s="5"/>
      <c r="P6" s="5"/>
    </row>
    <row r="7" spans="1:16" s="3" customFormat="1" ht="15" x14ac:dyDescent="0.25">
      <c r="A7" s="41"/>
      <c r="B7" s="41"/>
      <c r="C7" s="44"/>
      <c r="D7" s="41"/>
      <c r="E7" s="41"/>
      <c r="F7" s="41"/>
      <c r="G7" s="41"/>
      <c r="H7" s="41"/>
      <c r="I7" s="41"/>
      <c r="J7" s="41"/>
      <c r="K7" s="41"/>
      <c r="L7" s="41"/>
      <c r="M7" s="42"/>
      <c r="N7" s="42"/>
      <c r="O7" s="42"/>
      <c r="P7" s="42"/>
    </row>
    <row r="8" spans="1:16" s="3" customFormat="1" ht="30" customHeight="1" x14ac:dyDescent="0.25">
      <c r="A8" s="54" t="s">
        <v>0</v>
      </c>
      <c r="B8" s="54" t="s">
        <v>55</v>
      </c>
      <c r="C8" s="58" t="s">
        <v>79</v>
      </c>
      <c r="D8" s="54" t="s">
        <v>56</v>
      </c>
      <c r="E8" s="54" t="s">
        <v>76</v>
      </c>
      <c r="F8" s="55" t="s">
        <v>77</v>
      </c>
      <c r="G8" s="54" t="s">
        <v>9</v>
      </c>
      <c r="H8" s="54"/>
      <c r="I8" s="54"/>
      <c r="J8" s="54"/>
      <c r="K8" s="54"/>
      <c r="L8" s="54"/>
      <c r="M8" s="38"/>
      <c r="N8" s="38"/>
      <c r="O8" s="38"/>
      <c r="P8" s="38"/>
    </row>
    <row r="9" spans="1:16" s="3" customFormat="1" ht="30" customHeight="1" x14ac:dyDescent="0.25">
      <c r="A9" s="54"/>
      <c r="B9" s="57"/>
      <c r="C9" s="59"/>
      <c r="D9" s="57"/>
      <c r="E9" s="54"/>
      <c r="F9" s="54"/>
      <c r="G9" s="55" t="s">
        <v>34</v>
      </c>
      <c r="H9" s="54"/>
      <c r="I9" s="54"/>
      <c r="J9" s="56" t="s">
        <v>35</v>
      </c>
      <c r="K9" s="56"/>
      <c r="L9" s="56"/>
    </row>
    <row r="10" spans="1:16" s="39" customFormat="1" ht="30" customHeight="1" x14ac:dyDescent="0.25">
      <c r="A10" s="29">
        <v>1</v>
      </c>
      <c r="B10" s="34" t="s">
        <v>36</v>
      </c>
      <c r="C10" s="34"/>
      <c r="D10" s="34" t="s">
        <v>57</v>
      </c>
      <c r="E10" s="30" t="s">
        <v>30</v>
      </c>
      <c r="F10" s="30">
        <v>500</v>
      </c>
      <c r="G10" s="47"/>
      <c r="H10" s="47"/>
      <c r="I10" s="47"/>
      <c r="J10" s="48">
        <f>F10*G10</f>
        <v>0</v>
      </c>
      <c r="K10" s="48"/>
      <c r="L10" s="48"/>
    </row>
    <row r="11" spans="1:16" s="3" customFormat="1" ht="30" customHeight="1" x14ac:dyDescent="0.25">
      <c r="A11" s="31">
        <v>2</v>
      </c>
      <c r="B11" s="34" t="s">
        <v>37</v>
      </c>
      <c r="C11" s="34"/>
      <c r="D11" s="34" t="s">
        <v>58</v>
      </c>
      <c r="E11" s="32" t="s">
        <v>30</v>
      </c>
      <c r="F11" s="32">
        <v>200</v>
      </c>
      <c r="G11" s="47"/>
      <c r="H11" s="47"/>
      <c r="I11" s="47"/>
      <c r="J11" s="48">
        <f t="shared" ref="J11:J28" si="0">F11*G11</f>
        <v>0</v>
      </c>
      <c r="K11" s="48"/>
      <c r="L11" s="48"/>
    </row>
    <row r="12" spans="1:16" s="3" customFormat="1" ht="30" customHeight="1" x14ac:dyDescent="0.25">
      <c r="A12" s="29">
        <v>3</v>
      </c>
      <c r="B12" s="34" t="s">
        <v>38</v>
      </c>
      <c r="C12" s="34"/>
      <c r="D12" s="34" t="s">
        <v>59</v>
      </c>
      <c r="E12" s="32" t="s">
        <v>30</v>
      </c>
      <c r="F12" s="33">
        <v>50</v>
      </c>
      <c r="G12" s="47"/>
      <c r="H12" s="47"/>
      <c r="I12" s="47"/>
      <c r="J12" s="48">
        <f t="shared" si="0"/>
        <v>0</v>
      </c>
      <c r="K12" s="48"/>
      <c r="L12" s="48"/>
    </row>
    <row r="13" spans="1:16" s="3" customFormat="1" ht="30" customHeight="1" x14ac:dyDescent="0.25">
      <c r="A13" s="31">
        <v>4</v>
      </c>
      <c r="B13" s="34" t="s">
        <v>39</v>
      </c>
      <c r="C13" s="34"/>
      <c r="D13" s="34" t="s">
        <v>60</v>
      </c>
      <c r="E13" s="32" t="s">
        <v>30</v>
      </c>
      <c r="F13" s="33">
        <v>30</v>
      </c>
      <c r="G13" s="47"/>
      <c r="H13" s="47"/>
      <c r="I13" s="47"/>
      <c r="J13" s="48">
        <f t="shared" si="0"/>
        <v>0</v>
      </c>
      <c r="K13" s="48"/>
      <c r="L13" s="48"/>
    </row>
    <row r="14" spans="1:16" s="3" customFormat="1" ht="30" customHeight="1" x14ac:dyDescent="0.25">
      <c r="A14" s="29">
        <v>5</v>
      </c>
      <c r="B14" s="34" t="s">
        <v>40</v>
      </c>
      <c r="C14" s="34"/>
      <c r="D14" s="34" t="s">
        <v>61</v>
      </c>
      <c r="E14" s="32" t="s">
        <v>30</v>
      </c>
      <c r="F14" s="33">
        <v>30</v>
      </c>
      <c r="G14" s="47"/>
      <c r="H14" s="47"/>
      <c r="I14" s="47"/>
      <c r="J14" s="48">
        <f t="shared" si="0"/>
        <v>0</v>
      </c>
      <c r="K14" s="48"/>
      <c r="L14" s="48"/>
    </row>
    <row r="15" spans="1:16" s="3" customFormat="1" ht="30" customHeight="1" x14ac:dyDescent="0.25">
      <c r="A15" s="31">
        <v>6</v>
      </c>
      <c r="B15" s="34" t="s">
        <v>41</v>
      </c>
      <c r="C15" s="34"/>
      <c r="D15" s="34" t="s">
        <v>62</v>
      </c>
      <c r="E15" s="32" t="s">
        <v>30</v>
      </c>
      <c r="F15" s="33">
        <v>200</v>
      </c>
      <c r="G15" s="47"/>
      <c r="H15" s="47"/>
      <c r="I15" s="47"/>
      <c r="J15" s="48">
        <f t="shared" si="0"/>
        <v>0</v>
      </c>
      <c r="K15" s="48"/>
      <c r="L15" s="48"/>
    </row>
    <row r="16" spans="1:16" s="3" customFormat="1" ht="30" customHeight="1" x14ac:dyDescent="0.25">
      <c r="A16" s="29">
        <v>7</v>
      </c>
      <c r="B16" s="34" t="s">
        <v>42</v>
      </c>
      <c r="C16" s="34"/>
      <c r="D16" s="34" t="s">
        <v>63</v>
      </c>
      <c r="E16" s="32" t="s">
        <v>30</v>
      </c>
      <c r="F16" s="33">
        <v>2</v>
      </c>
      <c r="G16" s="47"/>
      <c r="H16" s="47"/>
      <c r="I16" s="47"/>
      <c r="J16" s="48">
        <f t="shared" si="0"/>
        <v>0</v>
      </c>
      <c r="K16" s="48"/>
      <c r="L16" s="48"/>
    </row>
    <row r="17" spans="1:12" s="3" customFormat="1" ht="30" customHeight="1" x14ac:dyDescent="0.25">
      <c r="A17" s="31">
        <v>8</v>
      </c>
      <c r="B17" s="34" t="s">
        <v>43</v>
      </c>
      <c r="C17" s="34"/>
      <c r="D17" s="34" t="s">
        <v>64</v>
      </c>
      <c r="E17" s="32" t="s">
        <v>30</v>
      </c>
      <c r="F17" s="33">
        <v>16</v>
      </c>
      <c r="G17" s="47"/>
      <c r="H17" s="47"/>
      <c r="I17" s="47"/>
      <c r="J17" s="48">
        <f t="shared" si="0"/>
        <v>0</v>
      </c>
      <c r="K17" s="48"/>
      <c r="L17" s="48"/>
    </row>
    <row r="18" spans="1:12" s="3" customFormat="1" ht="30" customHeight="1" x14ac:dyDescent="0.25">
      <c r="A18" s="29">
        <v>9</v>
      </c>
      <c r="B18" s="34" t="s">
        <v>44</v>
      </c>
      <c r="C18" s="34"/>
      <c r="D18" s="34" t="s">
        <v>65</v>
      </c>
      <c r="E18" s="32" t="s">
        <v>30</v>
      </c>
      <c r="F18" s="33">
        <v>4</v>
      </c>
      <c r="G18" s="47"/>
      <c r="H18" s="47"/>
      <c r="I18" s="47"/>
      <c r="J18" s="48">
        <f t="shared" si="0"/>
        <v>0</v>
      </c>
      <c r="K18" s="48"/>
      <c r="L18" s="48"/>
    </row>
    <row r="19" spans="1:12" s="3" customFormat="1" ht="30" customHeight="1" x14ac:dyDescent="0.25">
      <c r="A19" s="31">
        <v>10</v>
      </c>
      <c r="B19" s="34" t="s">
        <v>45</v>
      </c>
      <c r="C19" s="34"/>
      <c r="D19" s="34" t="s">
        <v>66</v>
      </c>
      <c r="E19" s="32" t="s">
        <v>30</v>
      </c>
      <c r="F19" s="33">
        <v>240</v>
      </c>
      <c r="G19" s="47"/>
      <c r="H19" s="47"/>
      <c r="I19" s="47"/>
      <c r="J19" s="48">
        <f t="shared" si="0"/>
        <v>0</v>
      </c>
      <c r="K19" s="48"/>
      <c r="L19" s="48"/>
    </row>
    <row r="20" spans="1:12" s="3" customFormat="1" ht="30" customHeight="1" x14ac:dyDescent="0.25">
      <c r="A20" s="29">
        <v>11</v>
      </c>
      <c r="B20" s="34" t="s">
        <v>46</v>
      </c>
      <c r="C20" s="34"/>
      <c r="D20" s="34" t="s">
        <v>67</v>
      </c>
      <c r="E20" s="32" t="s">
        <v>30</v>
      </c>
      <c r="F20" s="33">
        <v>128</v>
      </c>
      <c r="G20" s="47"/>
      <c r="H20" s="47"/>
      <c r="I20" s="47"/>
      <c r="J20" s="48">
        <f t="shared" si="0"/>
        <v>0</v>
      </c>
      <c r="K20" s="48"/>
      <c r="L20" s="48"/>
    </row>
    <row r="21" spans="1:12" s="3" customFormat="1" ht="30" customHeight="1" x14ac:dyDescent="0.25">
      <c r="A21" s="31">
        <v>12</v>
      </c>
      <c r="B21" s="34" t="s">
        <v>47</v>
      </c>
      <c r="C21" s="34"/>
      <c r="D21" s="34" t="s">
        <v>68</v>
      </c>
      <c r="E21" s="32" t="s">
        <v>30</v>
      </c>
      <c r="F21" s="33">
        <v>50</v>
      </c>
      <c r="G21" s="47"/>
      <c r="H21" s="47"/>
      <c r="I21" s="47"/>
      <c r="J21" s="48">
        <f t="shared" si="0"/>
        <v>0</v>
      </c>
      <c r="K21" s="48"/>
      <c r="L21" s="48"/>
    </row>
    <row r="22" spans="1:12" s="3" customFormat="1" ht="30" customHeight="1" x14ac:dyDescent="0.25">
      <c r="A22" s="29">
        <v>13</v>
      </c>
      <c r="B22" s="34" t="s">
        <v>48</v>
      </c>
      <c r="C22" s="34"/>
      <c r="D22" s="34" t="s">
        <v>69</v>
      </c>
      <c r="E22" s="32" t="s">
        <v>30</v>
      </c>
      <c r="F22" s="33">
        <v>1</v>
      </c>
      <c r="G22" s="47"/>
      <c r="H22" s="47"/>
      <c r="I22" s="47"/>
      <c r="J22" s="48">
        <f t="shared" si="0"/>
        <v>0</v>
      </c>
      <c r="K22" s="48"/>
      <c r="L22" s="48"/>
    </row>
    <row r="23" spans="1:12" s="3" customFormat="1" ht="30" customHeight="1" x14ac:dyDescent="0.25">
      <c r="A23" s="31">
        <v>14</v>
      </c>
      <c r="B23" s="34" t="s">
        <v>49</v>
      </c>
      <c r="C23" s="34"/>
      <c r="D23" s="34" t="s">
        <v>70</v>
      </c>
      <c r="E23" s="32" t="s">
        <v>30</v>
      </c>
      <c r="F23" s="33">
        <v>1</v>
      </c>
      <c r="G23" s="47"/>
      <c r="H23" s="47"/>
      <c r="I23" s="47"/>
      <c r="J23" s="48">
        <f t="shared" si="0"/>
        <v>0</v>
      </c>
      <c r="K23" s="48"/>
      <c r="L23" s="48"/>
    </row>
    <row r="24" spans="1:12" s="3" customFormat="1" ht="30" customHeight="1" x14ac:dyDescent="0.25">
      <c r="A24" s="29">
        <v>15</v>
      </c>
      <c r="B24" s="34" t="s">
        <v>50</v>
      </c>
      <c r="C24" s="34"/>
      <c r="D24" s="34" t="s">
        <v>71</v>
      </c>
      <c r="E24" s="32" t="s">
        <v>30</v>
      </c>
      <c r="F24" s="33">
        <v>48</v>
      </c>
      <c r="G24" s="47"/>
      <c r="H24" s="47"/>
      <c r="I24" s="47"/>
      <c r="J24" s="48">
        <f t="shared" si="0"/>
        <v>0</v>
      </c>
      <c r="K24" s="48"/>
      <c r="L24" s="48"/>
    </row>
    <row r="25" spans="1:12" s="3" customFormat="1" ht="30" customHeight="1" x14ac:dyDescent="0.25">
      <c r="A25" s="31">
        <v>16</v>
      </c>
      <c r="B25" s="34" t="s">
        <v>51</v>
      </c>
      <c r="C25" s="34"/>
      <c r="D25" s="34" t="s">
        <v>72</v>
      </c>
      <c r="E25" s="32" t="s">
        <v>30</v>
      </c>
      <c r="F25" s="33">
        <v>48</v>
      </c>
      <c r="G25" s="47"/>
      <c r="H25" s="47"/>
      <c r="I25" s="47"/>
      <c r="J25" s="48">
        <f t="shared" si="0"/>
        <v>0</v>
      </c>
      <c r="K25" s="48"/>
      <c r="L25" s="48"/>
    </row>
    <row r="26" spans="1:12" s="3" customFormat="1" ht="30" customHeight="1" x14ac:dyDescent="0.25">
      <c r="A26" s="29">
        <v>17</v>
      </c>
      <c r="B26" s="34" t="s">
        <v>52</v>
      </c>
      <c r="C26" s="34"/>
      <c r="D26" s="34" t="s">
        <v>73</v>
      </c>
      <c r="E26" s="32" t="s">
        <v>30</v>
      </c>
      <c r="F26" s="33">
        <v>2</v>
      </c>
      <c r="G26" s="47"/>
      <c r="H26" s="47"/>
      <c r="I26" s="47"/>
      <c r="J26" s="48">
        <f t="shared" si="0"/>
        <v>0</v>
      </c>
      <c r="K26" s="48"/>
      <c r="L26" s="48"/>
    </row>
    <row r="27" spans="1:12" s="3" customFormat="1" ht="30" customHeight="1" x14ac:dyDescent="0.25">
      <c r="A27" s="31">
        <v>18</v>
      </c>
      <c r="B27" s="35" t="s">
        <v>53</v>
      </c>
      <c r="C27" s="35"/>
      <c r="D27" s="35" t="s">
        <v>74</v>
      </c>
      <c r="E27" s="32" t="s">
        <v>30</v>
      </c>
      <c r="F27" s="33">
        <v>2</v>
      </c>
      <c r="G27" s="47"/>
      <c r="H27" s="47"/>
      <c r="I27" s="47"/>
      <c r="J27" s="48">
        <f t="shared" si="0"/>
        <v>0</v>
      </c>
      <c r="K27" s="48"/>
      <c r="L27" s="48"/>
    </row>
    <row r="28" spans="1:12" s="3" customFormat="1" ht="30" customHeight="1" x14ac:dyDescent="0.25">
      <c r="A28" s="29">
        <v>19</v>
      </c>
      <c r="B28" s="35" t="s">
        <v>54</v>
      </c>
      <c r="C28" s="35"/>
      <c r="D28" s="35" t="s">
        <v>75</v>
      </c>
      <c r="E28" s="32" t="s">
        <v>30</v>
      </c>
      <c r="F28" s="33">
        <v>500</v>
      </c>
      <c r="G28" s="47"/>
      <c r="H28" s="47"/>
      <c r="I28" s="47"/>
      <c r="J28" s="48">
        <f t="shared" si="0"/>
        <v>0</v>
      </c>
      <c r="K28" s="48"/>
      <c r="L28" s="48"/>
    </row>
    <row r="29" spans="1:12" s="3" customFormat="1" ht="30" customHeight="1" x14ac:dyDescent="0.25">
      <c r="A29" s="45" t="s">
        <v>31</v>
      </c>
      <c r="B29" s="45"/>
      <c r="C29" s="45"/>
      <c r="D29" s="45"/>
      <c r="E29" s="45"/>
      <c r="F29" s="45"/>
      <c r="G29" s="45"/>
      <c r="H29" s="45"/>
      <c r="I29" s="45"/>
      <c r="J29" s="46">
        <f>SUM(J10:L28)</f>
        <v>0</v>
      </c>
      <c r="K29" s="45"/>
      <c r="L29" s="45"/>
    </row>
    <row r="30" spans="1:12" s="3" customFormat="1" ht="30" customHeight="1" x14ac:dyDescent="0.25">
      <c r="C30" s="43"/>
      <c r="F30" s="28"/>
      <c r="G30" s="28"/>
      <c r="H30" s="28"/>
      <c r="I30" s="28"/>
      <c r="J30" s="28"/>
      <c r="K30" s="28"/>
      <c r="L30" s="28"/>
    </row>
    <row r="31" spans="1:12" s="3" customFormat="1" ht="30" customHeight="1" x14ac:dyDescent="0.25">
      <c r="C31" s="43"/>
      <c r="F31" s="28"/>
      <c r="G31" s="28"/>
      <c r="H31" s="28"/>
      <c r="I31" s="28"/>
      <c r="J31" s="28"/>
      <c r="K31" s="28"/>
      <c r="L31" s="28"/>
    </row>
    <row r="32" spans="1:12" s="3" customFormat="1" ht="30" customHeight="1" x14ac:dyDescent="0.25">
      <c r="C32" s="43"/>
      <c r="F32" s="28"/>
      <c r="G32" s="28"/>
      <c r="H32" s="28"/>
      <c r="I32" s="28"/>
      <c r="J32" s="28"/>
      <c r="K32" s="28"/>
      <c r="L32" s="28"/>
    </row>
    <row r="33" spans="3:16" s="3" customFormat="1" ht="30" customHeight="1" x14ac:dyDescent="0.25">
      <c r="C33" s="43"/>
      <c r="F33" s="28"/>
      <c r="G33" s="28"/>
      <c r="H33" s="28"/>
      <c r="I33" s="28"/>
      <c r="J33" s="28"/>
      <c r="K33" s="28"/>
      <c r="L33" s="28"/>
    </row>
    <row r="34" spans="3:16" s="3" customFormat="1" ht="30" customHeight="1" x14ac:dyDescent="0.25">
      <c r="C34" s="43"/>
      <c r="F34" s="28"/>
      <c r="G34" s="28"/>
      <c r="H34" s="28"/>
      <c r="I34" s="28"/>
      <c r="J34" s="28"/>
      <c r="K34" s="28"/>
      <c r="L34" s="28"/>
    </row>
    <row r="35" spans="3:16" s="3" customFormat="1" ht="30" customHeight="1" x14ac:dyDescent="0.25">
      <c r="C35" s="43"/>
      <c r="F35" s="28"/>
      <c r="G35" s="28"/>
      <c r="H35" s="28"/>
      <c r="I35" s="28"/>
      <c r="J35" s="28"/>
      <c r="K35" s="28"/>
      <c r="L35" s="28"/>
    </row>
    <row r="36" spans="3:16" s="3" customFormat="1" ht="30" customHeight="1" x14ac:dyDescent="0.25">
      <c r="C36" s="43"/>
      <c r="F36" s="28"/>
      <c r="G36" s="28"/>
      <c r="H36" s="28"/>
      <c r="I36" s="28"/>
      <c r="J36" s="28"/>
      <c r="K36" s="28"/>
      <c r="L36" s="28"/>
    </row>
    <row r="37" spans="3:16" s="3" customFormat="1" ht="30" customHeight="1" x14ac:dyDescent="0.25">
      <c r="C37" s="43"/>
      <c r="F37" s="28"/>
      <c r="G37" s="28"/>
      <c r="H37" s="28"/>
      <c r="I37" s="28"/>
      <c r="J37" s="28"/>
      <c r="K37" s="28"/>
      <c r="L37" s="28"/>
    </row>
    <row r="38" spans="3:16" s="3" customFormat="1" ht="30" customHeight="1" x14ac:dyDescent="0.25">
      <c r="C38" s="43"/>
      <c r="F38" s="28"/>
      <c r="G38" s="28"/>
      <c r="H38" s="28"/>
      <c r="I38" s="28"/>
      <c r="J38" s="28"/>
      <c r="K38" s="28"/>
      <c r="L38" s="28"/>
    </row>
    <row r="39" spans="3:16" s="3" customFormat="1" ht="30" customHeight="1" x14ac:dyDescent="0.25">
      <c r="C39" s="43"/>
      <c r="F39" s="28"/>
      <c r="G39" s="28"/>
      <c r="H39" s="28"/>
      <c r="I39" s="28"/>
      <c r="J39" s="28"/>
      <c r="K39" s="28"/>
      <c r="L39" s="28"/>
    </row>
    <row r="40" spans="3:16" s="3" customFormat="1" ht="30" customHeight="1" x14ac:dyDescent="0.25">
      <c r="C40" s="43"/>
      <c r="F40" s="28"/>
      <c r="G40" s="28"/>
      <c r="H40" s="28"/>
      <c r="I40" s="28"/>
      <c r="J40" s="28"/>
      <c r="K40" s="28"/>
      <c r="L40" s="28"/>
    </row>
    <row r="41" spans="3:16" s="3" customFormat="1" ht="30" customHeight="1" x14ac:dyDescent="0.25">
      <c r="C41" s="43"/>
      <c r="F41" s="28"/>
      <c r="G41" s="28"/>
      <c r="H41" s="28"/>
      <c r="I41" s="28"/>
      <c r="J41" s="28"/>
      <c r="K41" s="28"/>
      <c r="L41" s="28"/>
    </row>
    <row r="42" spans="3:16" s="3" customFormat="1" ht="51" customHeight="1" x14ac:dyDescent="0.25">
      <c r="C42" s="43"/>
      <c r="F42" s="28"/>
      <c r="G42" s="28"/>
      <c r="H42" s="28"/>
      <c r="I42" s="28"/>
      <c r="J42" s="28"/>
      <c r="K42" s="28"/>
      <c r="L42" s="28"/>
    </row>
    <row r="43" spans="3:16" ht="51" customHeight="1" x14ac:dyDescent="0.25">
      <c r="F43" s="1"/>
      <c r="G43" s="1"/>
      <c r="H43" s="1"/>
      <c r="I43" s="2"/>
      <c r="L43" s="2"/>
      <c r="M43"/>
      <c r="N43"/>
      <c r="O43"/>
      <c r="P43"/>
    </row>
    <row r="44" spans="3:16" ht="51" customHeight="1" x14ac:dyDescent="0.25">
      <c r="F44" s="1"/>
      <c r="G44" s="1"/>
      <c r="H44" s="1"/>
      <c r="I44" s="2"/>
      <c r="L44" s="2"/>
      <c r="M44"/>
      <c r="N44"/>
      <c r="O44"/>
      <c r="P44"/>
    </row>
    <row r="45" spans="3:16" ht="51" customHeight="1" x14ac:dyDescent="0.25">
      <c r="F45" s="1"/>
      <c r="G45" s="1"/>
      <c r="H45" s="1"/>
      <c r="I45" s="2"/>
      <c r="L45" s="2"/>
      <c r="M45"/>
      <c r="N45"/>
      <c r="O45"/>
      <c r="P45"/>
    </row>
    <row r="46" spans="3:16" ht="51" customHeight="1" x14ac:dyDescent="0.25">
      <c r="F46" s="1"/>
      <c r="G46" s="1"/>
      <c r="H46" s="1"/>
      <c r="I46" s="2"/>
      <c r="L46" s="2"/>
      <c r="M46"/>
      <c r="N46"/>
      <c r="O46"/>
      <c r="P46"/>
    </row>
    <row r="47" spans="3:16" ht="51" customHeight="1" x14ac:dyDescent="0.25">
      <c r="F47" s="1"/>
      <c r="G47" s="1"/>
      <c r="H47" s="1"/>
      <c r="I47" s="2"/>
      <c r="L47" s="2"/>
      <c r="M47"/>
      <c r="N47"/>
      <c r="O47"/>
      <c r="P47"/>
    </row>
  </sheetData>
  <mergeCells count="53">
    <mergeCell ref="H5:L5"/>
    <mergeCell ref="H4:L4"/>
    <mergeCell ref="H3:L3"/>
    <mergeCell ref="A1:L1"/>
    <mergeCell ref="G10:I10"/>
    <mergeCell ref="J10:L10"/>
    <mergeCell ref="G8:L8"/>
    <mergeCell ref="F8:F9"/>
    <mergeCell ref="J9:L9"/>
    <mergeCell ref="G9:I9"/>
    <mergeCell ref="A8:A9"/>
    <mergeCell ref="E8:E9"/>
    <mergeCell ref="B8:B9"/>
    <mergeCell ref="D8:D9"/>
    <mergeCell ref="C8:C9"/>
    <mergeCell ref="G13:I13"/>
    <mergeCell ref="G14:I14"/>
    <mergeCell ref="G15:I15"/>
    <mergeCell ref="G11:I11"/>
    <mergeCell ref="J11:L11"/>
    <mergeCell ref="G12:I12"/>
    <mergeCell ref="J13:L13"/>
    <mergeCell ref="J12:L12"/>
    <mergeCell ref="G16:I16"/>
    <mergeCell ref="G17:I17"/>
    <mergeCell ref="G18:I18"/>
    <mergeCell ref="G19:I19"/>
    <mergeCell ref="G20:I20"/>
    <mergeCell ref="G22:I22"/>
    <mergeCell ref="J26:L26"/>
    <mergeCell ref="J27:L27"/>
    <mergeCell ref="J28:L28"/>
    <mergeCell ref="G23:I23"/>
    <mergeCell ref="G24:I24"/>
    <mergeCell ref="G25:I25"/>
    <mergeCell ref="G26:I26"/>
    <mergeCell ref="G27:I27"/>
    <mergeCell ref="A29:I29"/>
    <mergeCell ref="J29:L29"/>
    <mergeCell ref="G28:I28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J25:L25"/>
    <mergeCell ref="G21:I21"/>
  </mergeCells>
  <printOptions horizontalCentered="1"/>
  <pageMargins left="0.39370078740157483" right="0.31496062992125984" top="0.55118110236220474" bottom="0.35433070866141736" header="0.31496062992125984" footer="0.31496062992125984"/>
  <pageSetup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2" customWidth="1"/>
    <col min="10" max="10" width="5.85546875" style="22" bestFit="1" customWidth="1"/>
    <col min="11" max="11" width="10.140625" style="22" customWidth="1"/>
    <col min="12" max="12" width="17.140625" style="2" customWidth="1"/>
    <col min="13" max="13" width="8.85546875" style="22" bestFit="1" customWidth="1"/>
    <col min="14" max="14" width="11.5703125" style="22" customWidth="1"/>
    <col min="15" max="15" width="13.85546875" style="2" customWidth="1"/>
    <col min="16" max="16" width="14.140625" style="22" customWidth="1"/>
    <col min="17" max="17" width="12" style="22" bestFit="1" customWidth="1"/>
  </cols>
  <sheetData>
    <row r="1" spans="1:17" ht="51" customHeight="1" x14ac:dyDescent="0.25">
      <c r="A1" s="75" t="s">
        <v>12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76" t="s">
        <v>29</v>
      </c>
      <c r="M3" s="76"/>
      <c r="N3" s="76"/>
      <c r="O3" s="76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77" t="s">
        <v>16</v>
      </c>
      <c r="M4" s="77"/>
      <c r="N4" s="77"/>
      <c r="O4" s="77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78" t="s">
        <v>7</v>
      </c>
      <c r="M5" s="78"/>
      <c r="N5" s="78"/>
      <c r="O5" s="78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21"/>
    </row>
    <row r="8" spans="1:17" ht="51" customHeight="1" x14ac:dyDescent="0.25">
      <c r="A8" s="54" t="s">
        <v>0</v>
      </c>
      <c r="B8" s="60" t="s">
        <v>1</v>
      </c>
      <c r="C8" s="61"/>
      <c r="D8" s="61"/>
      <c r="E8" s="61"/>
      <c r="F8" s="61"/>
      <c r="G8" s="62"/>
      <c r="H8" s="54" t="s">
        <v>2</v>
      </c>
      <c r="I8" s="66" t="s">
        <v>3</v>
      </c>
      <c r="J8" s="68" t="s">
        <v>9</v>
      </c>
      <c r="K8" s="69"/>
      <c r="L8" s="69"/>
      <c r="M8" s="69"/>
      <c r="N8" s="69"/>
      <c r="O8" s="70"/>
    </row>
    <row r="9" spans="1:17" ht="51" customHeight="1" x14ac:dyDescent="0.25">
      <c r="A9" s="54"/>
      <c r="B9" s="63"/>
      <c r="C9" s="64"/>
      <c r="D9" s="64"/>
      <c r="E9" s="64"/>
      <c r="F9" s="64"/>
      <c r="G9" s="65"/>
      <c r="H9" s="54"/>
      <c r="I9" s="67"/>
      <c r="J9" s="71" t="s">
        <v>8</v>
      </c>
      <c r="K9" s="69"/>
      <c r="L9" s="70"/>
      <c r="M9" s="72" t="s">
        <v>10</v>
      </c>
      <c r="N9" s="73"/>
      <c r="O9" s="74"/>
      <c r="P9"/>
      <c r="Q9"/>
    </row>
    <row r="10" spans="1:17" ht="15" x14ac:dyDescent="0.25">
      <c r="A10" s="7">
        <v>1</v>
      </c>
      <c r="B10" s="82" t="s">
        <v>27</v>
      </c>
      <c r="C10" s="83"/>
      <c r="D10" s="83"/>
      <c r="E10" s="83"/>
      <c r="F10" s="83"/>
      <c r="G10" s="84"/>
      <c r="H10" s="10" t="s">
        <v>17</v>
      </c>
      <c r="I10" s="11">
        <v>1</v>
      </c>
      <c r="J10" s="79"/>
      <c r="K10" s="80"/>
      <c r="L10" s="81"/>
      <c r="M10" s="72"/>
      <c r="N10" s="73"/>
      <c r="O10" s="74"/>
      <c r="P10"/>
      <c r="Q10"/>
    </row>
    <row r="11" spans="1:17" ht="15" x14ac:dyDescent="0.25">
      <c r="A11" s="7">
        <v>2</v>
      </c>
      <c r="B11" s="82" t="s">
        <v>28</v>
      </c>
      <c r="C11" s="83"/>
      <c r="D11" s="83"/>
      <c r="E11" s="83"/>
      <c r="F11" s="83"/>
      <c r="G11" s="84"/>
      <c r="H11" s="10" t="s">
        <v>17</v>
      </c>
      <c r="I11" s="11">
        <v>1</v>
      </c>
      <c r="J11" s="79"/>
      <c r="K11" s="80"/>
      <c r="L11" s="81"/>
      <c r="M11" s="72"/>
      <c r="N11" s="73"/>
      <c r="O11" s="74"/>
      <c r="P11"/>
      <c r="Q11"/>
    </row>
    <row r="12" spans="1:17" ht="15" x14ac:dyDescent="0.25">
      <c r="A12" s="7">
        <v>3</v>
      </c>
      <c r="B12" s="82" t="s">
        <v>19</v>
      </c>
      <c r="C12" s="83"/>
      <c r="D12" s="83"/>
      <c r="E12" s="83"/>
      <c r="F12" s="83"/>
      <c r="G12" s="84"/>
      <c r="H12" s="10" t="s">
        <v>17</v>
      </c>
      <c r="I12" s="11">
        <v>1100</v>
      </c>
      <c r="J12" s="79"/>
      <c r="K12" s="80"/>
      <c r="L12" s="81"/>
      <c r="M12" s="72"/>
      <c r="N12" s="73"/>
      <c r="O12" s="74"/>
      <c r="P12"/>
      <c r="Q12"/>
    </row>
    <row r="13" spans="1:17" ht="15" x14ac:dyDescent="0.25">
      <c r="A13" s="7">
        <v>4</v>
      </c>
      <c r="B13" s="82" t="s">
        <v>20</v>
      </c>
      <c r="C13" s="83"/>
      <c r="D13" s="83"/>
      <c r="E13" s="83"/>
      <c r="F13" s="83"/>
      <c r="G13" s="84"/>
      <c r="H13" s="10" t="s">
        <v>13</v>
      </c>
      <c r="I13" s="11">
        <v>35</v>
      </c>
      <c r="J13" s="85"/>
      <c r="K13" s="86"/>
      <c r="L13" s="87"/>
      <c r="M13" s="72"/>
      <c r="N13" s="73"/>
      <c r="O13" s="74"/>
      <c r="P13"/>
      <c r="Q13"/>
    </row>
    <row r="14" spans="1:17" ht="15" x14ac:dyDescent="0.25">
      <c r="A14" s="7">
        <v>5</v>
      </c>
      <c r="B14" s="82" t="s">
        <v>24</v>
      </c>
      <c r="C14" s="83"/>
      <c r="D14" s="83"/>
      <c r="E14" s="83"/>
      <c r="F14" s="83"/>
      <c r="G14" s="84"/>
      <c r="H14" s="10" t="s">
        <v>13</v>
      </c>
      <c r="I14" s="11">
        <v>2</v>
      </c>
      <c r="J14" s="79"/>
      <c r="K14" s="80"/>
      <c r="L14" s="81"/>
      <c r="M14" s="72"/>
      <c r="N14" s="73"/>
      <c r="O14" s="74"/>
      <c r="P14"/>
      <c r="Q14"/>
    </row>
    <row r="15" spans="1:17" ht="15" customHeight="1" x14ac:dyDescent="0.25">
      <c r="A15" s="7">
        <v>6</v>
      </c>
      <c r="B15" s="82" t="s">
        <v>21</v>
      </c>
      <c r="C15" s="83"/>
      <c r="D15" s="83"/>
      <c r="E15" s="83"/>
      <c r="F15" s="83"/>
      <c r="G15" s="84"/>
      <c r="H15" s="10" t="s">
        <v>13</v>
      </c>
      <c r="I15" s="11">
        <v>12</v>
      </c>
      <c r="J15" s="79"/>
      <c r="K15" s="80"/>
      <c r="L15" s="81"/>
      <c r="M15" s="72"/>
      <c r="N15" s="73"/>
      <c r="O15" s="74"/>
      <c r="P15"/>
      <c r="Q15"/>
    </row>
    <row r="16" spans="1:17" ht="15" customHeight="1" x14ac:dyDescent="0.25">
      <c r="A16" s="7">
        <v>7</v>
      </c>
      <c r="B16" s="82" t="s">
        <v>26</v>
      </c>
      <c r="C16" s="83"/>
      <c r="D16" s="83"/>
      <c r="E16" s="83"/>
      <c r="F16" s="83"/>
      <c r="G16" s="84"/>
      <c r="H16" s="10" t="s">
        <v>13</v>
      </c>
      <c r="I16" s="11">
        <v>1</v>
      </c>
      <c r="J16" s="79"/>
      <c r="K16" s="80"/>
      <c r="L16" s="81"/>
      <c r="M16" s="72"/>
      <c r="N16" s="73"/>
      <c r="O16" s="74"/>
      <c r="P16"/>
      <c r="Q16"/>
    </row>
    <row r="17" spans="1:32" ht="15" x14ac:dyDescent="0.25">
      <c r="A17" s="7">
        <v>8</v>
      </c>
      <c r="B17" s="82" t="s">
        <v>22</v>
      </c>
      <c r="C17" s="83"/>
      <c r="D17" s="83"/>
      <c r="E17" s="83"/>
      <c r="F17" s="83"/>
      <c r="G17" s="84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82" t="s">
        <v>23</v>
      </c>
      <c r="C18" s="83"/>
      <c r="D18" s="83"/>
      <c r="E18" s="83"/>
      <c r="F18" s="83"/>
      <c r="G18" s="84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82" t="s">
        <v>25</v>
      </c>
      <c r="C19" s="83"/>
      <c r="D19" s="83"/>
      <c r="E19" s="83"/>
      <c r="F19" s="83"/>
      <c r="G19" s="84"/>
      <c r="H19" s="10" t="s">
        <v>14</v>
      </c>
      <c r="I19" s="14">
        <v>1</v>
      </c>
      <c r="J19" s="85"/>
      <c r="K19" s="86"/>
      <c r="L19" s="87"/>
      <c r="M19" s="72"/>
      <c r="N19" s="73"/>
      <c r="O19" s="74"/>
      <c r="P19"/>
      <c r="Q19"/>
    </row>
    <row r="20" spans="1:32" ht="51" customHeight="1" x14ac:dyDescent="0.25">
      <c r="A20" s="88" t="s">
        <v>15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90"/>
      <c r="M20" s="72">
        <f>SUM(M10:O19)</f>
        <v>0</v>
      </c>
      <c r="N20" s="73"/>
      <c r="O20" s="7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91"/>
      <c r="N21" s="91"/>
      <c r="O21" s="91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92"/>
      <c r="N22" s="53"/>
      <c r="O22" s="5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Jaime Guillen</cp:lastModifiedBy>
  <cp:lastPrinted>2024-05-06T14:44:38Z</cp:lastPrinted>
  <dcterms:created xsi:type="dcterms:W3CDTF">2015-11-18T20:04:24Z</dcterms:created>
  <dcterms:modified xsi:type="dcterms:W3CDTF">2024-06-04T04:05:50Z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